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285" windowWidth="12510" windowHeight="7830"/>
  </bookViews>
  <sheets>
    <sheet name="Лист1" sheetId="1" r:id="rId1"/>
  </sheets>
  <definedNames>
    <definedName name="_xlnm._FilterDatabase" localSheetId="0" hidden="1">Лист1!$A$9:$H$24</definedName>
    <definedName name="_xlnm.Print_Area" localSheetId="0">Лист1!$A$1:$H$37</definedName>
  </definedNames>
  <calcPr calcId="162913" iterateDelta="1E-4"/>
</workbook>
</file>

<file path=xl/calcChain.xml><?xml version="1.0" encoding="utf-8"?>
<calcChain xmlns="http://schemas.openxmlformats.org/spreadsheetml/2006/main">
  <c r="A11" i="1" l="1"/>
  <c r="A20" i="1" s="1"/>
  <c r="A21" i="1" s="1"/>
  <c r="A22" i="1" s="1"/>
  <c r="A23" i="1" s="1"/>
  <c r="H12" i="1" l="1"/>
  <c r="H13" i="1"/>
  <c r="H14" i="1"/>
  <c r="H15" i="1"/>
  <c r="H16" i="1"/>
  <c r="H17" i="1"/>
  <c r="H19" i="1"/>
  <c r="H20" i="1"/>
  <c r="H21" i="1"/>
  <c r="H22" i="1"/>
  <c r="H23" i="1"/>
  <c r="H11" i="1"/>
  <c r="H10" i="1" s="1"/>
  <c r="H18" i="1" l="1"/>
  <c r="H24" i="1"/>
</calcChain>
</file>

<file path=xl/sharedStrings.xml><?xml version="1.0" encoding="utf-8"?>
<sst xmlns="http://schemas.openxmlformats.org/spreadsheetml/2006/main" count="66" uniqueCount="45">
  <si>
    <t>№ п/п</t>
  </si>
  <si>
    <t>ЕИ</t>
  </si>
  <si>
    <t>Поликлиника г. Кемерово</t>
  </si>
  <si>
    <t>Аналог (в случае отсутствия запраши-ваемой продукции), приложить описание, тех.характеристики</t>
  </si>
  <si>
    <t>Адреса грузополучателей;</t>
  </si>
  <si>
    <t>Наименование (поспартизация)</t>
  </si>
  <si>
    <t>Итого:</t>
  </si>
  <si>
    <t>_____________________________</t>
  </si>
  <si>
    <t>(должность)</t>
  </si>
  <si>
    <t>М.П.</t>
  </si>
  <si>
    <t>столбцы заполняются участником</t>
  </si>
  <si>
    <t xml:space="preserve">Подача предложений на отдельные позиции или часть объёма допускается. </t>
  </si>
  <si>
    <t>Необходимо заполнить  без удаления строк и столбцов с соблюдением нумерации по порядку и предоставить формате Excel и в отсканированном варианте с подписью и печатью</t>
  </si>
  <si>
    <t>Таблица-1. Расчет стоимости поставляемой продукции</t>
  </si>
  <si>
    <t>НАИМЕНОВАНИЕ УЧАСТНИКА</t>
  </si>
  <si>
    <t>Срок поставки</t>
  </si>
  <si>
    <t xml:space="preserve">Цена единицы с НДС включая транспортные расходы, руб. </t>
  </si>
  <si>
    <t xml:space="preserve">Стоимость с учетом НДС включая транспортные расходы, руб. </t>
  </si>
  <si>
    <r>
      <t xml:space="preserve">Закупаемые товары должны быть новыми, не использованными ранее.   </t>
    </r>
    <r>
      <rPr>
        <u/>
        <sz val="12"/>
        <color theme="1"/>
        <rFont val="Times New Roman"/>
        <family val="1"/>
        <charset val="204"/>
      </rPr>
      <t>Цена продукции должна включать: НДС, транспортные расходы, все страховые и другие обязательные платежи.</t>
    </r>
  </si>
  <si>
    <t>11=4*10</t>
  </si>
  <si>
    <t xml:space="preserve">650000, г. Кемерово, ул. Кузбасская, 37. </t>
  </si>
  <si>
    <t>6</t>
  </si>
  <si>
    <t>Испытания электрооборудование напряжением до 100В для нужд  АО Клиника "Энергетик"</t>
  </si>
  <si>
    <t>Перечень проводимых испытаний и измерений:</t>
  </si>
  <si>
    <t>июль - декабрь 2025</t>
  </si>
  <si>
    <t xml:space="preserve"> Заземляющие устройства;</t>
  </si>
  <si>
    <t>1.1.</t>
  </si>
  <si>
    <t xml:space="preserve"> Проверка элементов заземляющего устройства</t>
  </si>
  <si>
    <t>Проверка наличия цепи между заземляющим устройством и заземлёнными элементами</t>
  </si>
  <si>
    <t>1.2.</t>
  </si>
  <si>
    <t>1.3.</t>
  </si>
  <si>
    <t>усл</t>
  </si>
  <si>
    <t xml:space="preserve"> Проверка полного сопротивления цепи «фаза-нуль»;</t>
  </si>
  <si>
    <t>Электрические аппараты, вторичные цепи и электропроводки напряжением до 1000B;</t>
  </si>
  <si>
    <t>Измерение сопротивления изоляции</t>
  </si>
  <si>
    <t>2.1.</t>
  </si>
  <si>
    <t>Проверка действия автоматических выключателей и УЗО.</t>
  </si>
  <si>
    <t>2.2.</t>
  </si>
  <si>
    <t>Перечень испытываемого оборудования:</t>
  </si>
  <si>
    <t xml:space="preserve"> Главный распределительный щит – ГРЕ </t>
  </si>
  <si>
    <t>шт</t>
  </si>
  <si>
    <t>Распределительные щиты – РЕ</t>
  </si>
  <si>
    <t>Щиты управления - РЕ</t>
  </si>
  <si>
    <t xml:space="preserve"> Ящики управления – ЯУ</t>
  </si>
  <si>
    <t xml:space="preserve">Автоматические выключатели в числе УЗО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</si>
</sst>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rgb="FF000000"/>
      <name val="Calibri"/>
      <family val="2"/>
      <charset val="1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7" fillId="0" borderId="0"/>
    <xf numFmtId="0" fontId="7" fillId="0" borderId="0"/>
    <xf numFmtId="0" fontId="8" fillId="0" borderId="0"/>
    <xf numFmtId="0" fontId="9" fillId="0" borderId="0"/>
    <xf numFmtId="0" fontId="9" fillId="0" borderId="0"/>
  </cellStyleXfs>
  <cellXfs count="59">
    <xf numFmtId="0" fontId="0" fillId="0" borderId="0" xfId="0"/>
    <xf numFmtId="0" fontId="2" fillId="0" borderId="0" xfId="0" applyFont="1" applyAlignment="1" applyProtection="1"/>
    <xf numFmtId="0" fontId="2" fillId="0" borderId="0" xfId="0" applyFont="1" applyAlignment="1" applyProtection="1">
      <alignment vertical="center" wrapText="1"/>
    </xf>
    <xf numFmtId="0" fontId="2" fillId="0" borderId="4" xfId="0" applyFont="1" applyBorder="1" applyAlignment="1"/>
    <xf numFmtId="0" fontId="2" fillId="0" borderId="0" xfId="0" applyFont="1" applyAlignment="1"/>
    <xf numFmtId="0" fontId="4" fillId="0" borderId="0" xfId="0" applyFont="1"/>
    <xf numFmtId="0" fontId="4" fillId="0" borderId="0" xfId="0" applyFont="1" applyAlignment="1">
      <alignment horizontal="center" vertical="center"/>
    </xf>
    <xf numFmtId="0" fontId="4" fillId="0" borderId="0" xfId="0" applyFont="1" applyProtection="1"/>
    <xf numFmtId="0" fontId="4" fillId="0" borderId="0" xfId="0" applyFont="1" applyBorder="1" applyAlignment="1" applyProtection="1">
      <alignment wrapText="1"/>
    </xf>
    <xf numFmtId="0" fontId="5" fillId="2" borderId="3" xfId="0" applyFont="1" applyFill="1" applyBorder="1" applyAlignment="1" applyProtection="1">
      <alignment horizontal="center" vertical="center" wrapText="1"/>
    </xf>
    <xf numFmtId="0" fontId="5" fillId="2" borderId="2" xfId="0" applyFont="1" applyFill="1" applyBorder="1" applyAlignment="1" applyProtection="1">
      <alignment horizontal="center" vertical="center" wrapText="1"/>
    </xf>
    <xf numFmtId="0" fontId="5" fillId="3" borderId="2" xfId="0" applyFont="1" applyFill="1" applyBorder="1" applyAlignment="1" applyProtection="1">
      <alignment horizontal="center" vertical="center" wrapText="1"/>
    </xf>
    <xf numFmtId="0" fontId="4" fillId="4" borderId="0" xfId="0" applyFont="1" applyFill="1" applyProtection="1"/>
    <xf numFmtId="0" fontId="4" fillId="4" borderId="0" xfId="0" applyFont="1" applyFill="1" applyBorder="1" applyAlignment="1" applyProtection="1">
      <alignment wrapText="1"/>
    </xf>
    <xf numFmtId="0" fontId="4" fillId="4" borderId="0" xfId="0" applyFont="1" applyFill="1" applyAlignment="1" applyProtection="1">
      <alignment horizontal="center"/>
    </xf>
    <xf numFmtId="4" fontId="4" fillId="4" borderId="0" xfId="0" applyNumberFormat="1" applyFont="1" applyFill="1" applyProtection="1"/>
    <xf numFmtId="0" fontId="4" fillId="3" borderId="0" xfId="0" applyFont="1" applyFill="1" applyProtection="1"/>
    <xf numFmtId="0" fontId="4" fillId="4" borderId="0" xfId="0" applyFont="1" applyFill="1" applyBorder="1" applyAlignment="1" applyProtection="1">
      <alignment horizontal="center" wrapText="1"/>
    </xf>
    <xf numFmtId="3" fontId="4" fillId="0" borderId="0" xfId="0" applyNumberFormat="1" applyFont="1"/>
    <xf numFmtId="0" fontId="4" fillId="0" borderId="0" xfId="0" applyFont="1" applyAlignment="1">
      <alignment vertical="center"/>
    </xf>
    <xf numFmtId="49" fontId="5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Font="1" applyAlignment="1" applyProtection="1">
      <alignment horizontal="left"/>
    </xf>
    <xf numFmtId="0" fontId="4" fillId="0" borderId="0" xfId="0" applyFont="1" applyAlignment="1">
      <alignment horizontal="left"/>
    </xf>
    <xf numFmtId="0" fontId="2" fillId="0" borderId="0" xfId="0" applyFont="1" applyAlignment="1" applyProtection="1">
      <alignment horizontal="left" vertical="center" wrapText="1"/>
    </xf>
    <xf numFmtId="0" fontId="4" fillId="0" borderId="0" xfId="0" applyFont="1" applyAlignment="1" applyProtection="1">
      <alignment horizontal="left"/>
    </xf>
    <xf numFmtId="0" fontId="4" fillId="0" borderId="0" xfId="0" applyFont="1" applyBorder="1" applyAlignment="1" applyProtection="1">
      <alignment horizontal="left" wrapText="1"/>
    </xf>
    <xf numFmtId="0" fontId="4" fillId="4" borderId="0" xfId="0" applyFont="1" applyFill="1" applyAlignment="1" applyProtection="1">
      <alignment horizontal="left"/>
    </xf>
    <xf numFmtId="0" fontId="5" fillId="0" borderId="2" xfId="0" applyFont="1" applyFill="1" applyBorder="1" applyAlignment="1" applyProtection="1">
      <alignment horizontal="left" vertical="center" wrapText="1"/>
    </xf>
    <xf numFmtId="0" fontId="5" fillId="0" borderId="2" xfId="0" applyFont="1" applyFill="1" applyBorder="1" applyAlignment="1" applyProtection="1">
      <alignment horizontal="center" vertical="center" wrapText="1"/>
    </xf>
    <xf numFmtId="0" fontId="4" fillId="0" borderId="0" xfId="0" applyFont="1" applyAlignment="1">
      <alignment horizontal="left" vertical="center"/>
    </xf>
    <xf numFmtId="4" fontId="2" fillId="0" borderId="1" xfId="0" applyNumberFormat="1" applyFont="1" applyBorder="1" applyAlignment="1">
      <alignment horizontal="right" vertical="center"/>
    </xf>
    <xf numFmtId="0" fontId="4" fillId="4" borderId="0" xfId="0" applyFont="1" applyFill="1" applyBorder="1" applyAlignment="1" applyProtection="1">
      <alignment horizontal="left" wrapText="1"/>
    </xf>
    <xf numFmtId="0" fontId="5" fillId="2" borderId="1" xfId="0" applyFont="1" applyFill="1" applyBorder="1" applyAlignment="1" applyProtection="1">
      <alignment horizontal="center" vertical="center" wrapText="1"/>
    </xf>
    <xf numFmtId="0" fontId="5" fillId="0" borderId="3" xfId="0" applyFont="1" applyFill="1" applyBorder="1" applyAlignment="1" applyProtection="1">
      <alignment horizontal="right" vertical="center" wrapText="1"/>
    </xf>
    <xf numFmtId="0" fontId="5" fillId="0" borderId="7" xfId="0" applyFont="1" applyFill="1" applyBorder="1" applyAlignment="1" applyProtection="1">
      <alignment vertical="center" wrapText="1"/>
    </xf>
    <xf numFmtId="49" fontId="5" fillId="0" borderId="1" xfId="0" applyNumberFormat="1" applyFont="1" applyFill="1" applyBorder="1" applyAlignment="1" applyProtection="1">
      <alignment horizontal="center" vertical="center" wrapText="1"/>
    </xf>
    <xf numFmtId="4" fontId="2" fillId="0" borderId="1" xfId="0" applyNumberFormat="1" applyFont="1" applyFill="1" applyBorder="1" applyAlignment="1">
      <alignment horizontal="right" vertical="center"/>
    </xf>
    <xf numFmtId="0" fontId="4" fillId="0" borderId="0" xfId="0" applyFont="1" applyFill="1"/>
    <xf numFmtId="0" fontId="4" fillId="4" borderId="0" xfId="0" applyFont="1" applyFill="1" applyBorder="1" applyAlignment="1" applyProtection="1">
      <alignment horizontal="center" vertical="center" wrapText="1"/>
    </xf>
    <xf numFmtId="0" fontId="2" fillId="0" borderId="0" xfId="0" applyFont="1" applyAlignment="1" applyProtection="1">
      <alignment horizontal="center" vertical="center"/>
    </xf>
    <xf numFmtId="0" fontId="2" fillId="0" borderId="0" xfId="0" applyFont="1" applyAlignment="1" applyProtection="1">
      <alignment horizontal="center" vertical="center" wrapText="1"/>
    </xf>
    <xf numFmtId="0" fontId="4" fillId="0" borderId="0" xfId="0" applyFont="1" applyAlignment="1" applyProtection="1">
      <alignment horizontal="center" vertical="center"/>
    </xf>
    <xf numFmtId="0" fontId="4" fillId="0" borderId="0" xfId="0" applyFont="1" applyBorder="1" applyAlignment="1" applyProtection="1">
      <alignment horizontal="center" vertical="center" wrapText="1"/>
    </xf>
    <xf numFmtId="0" fontId="4" fillId="4" borderId="0" xfId="0" applyFont="1" applyFill="1" applyAlignment="1" applyProtection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left" vertical="center" wrapText="1"/>
    </xf>
    <xf numFmtId="0" fontId="2" fillId="3" borderId="0" xfId="0" applyFont="1" applyFill="1" applyBorder="1" applyAlignment="1" applyProtection="1">
      <alignment horizontal="center" wrapText="1"/>
    </xf>
    <xf numFmtId="0" fontId="5" fillId="3" borderId="1" xfId="0" applyFont="1" applyFill="1" applyBorder="1" applyAlignment="1" applyProtection="1">
      <alignment horizontal="center" vertical="center" wrapText="1"/>
    </xf>
    <xf numFmtId="0" fontId="5" fillId="2" borderId="5" xfId="0" applyFont="1" applyFill="1" applyBorder="1" applyAlignment="1" applyProtection="1">
      <alignment horizontal="center" vertical="center" wrapText="1"/>
    </xf>
    <xf numFmtId="0" fontId="5" fillId="2" borderId="6" xfId="0" applyFont="1" applyFill="1" applyBorder="1" applyAlignment="1" applyProtection="1">
      <alignment horizontal="center" vertical="center" wrapText="1"/>
    </xf>
    <xf numFmtId="0" fontId="1" fillId="4" borderId="0" xfId="0" applyFont="1" applyFill="1" applyBorder="1" applyAlignment="1" applyProtection="1">
      <alignment horizontal="left" wrapText="1"/>
    </xf>
    <xf numFmtId="0" fontId="4" fillId="4" borderId="0" xfId="0" applyFont="1" applyFill="1" applyBorder="1" applyAlignment="1" applyProtection="1">
      <alignment horizontal="left" wrapText="1"/>
    </xf>
    <xf numFmtId="3" fontId="2" fillId="0" borderId="1" xfId="0" applyNumberFormat="1" applyFont="1" applyBorder="1" applyAlignment="1">
      <alignment horizontal="right"/>
    </xf>
    <xf numFmtId="0" fontId="5" fillId="2" borderId="1" xfId="0" applyFont="1" applyFill="1" applyBorder="1" applyAlignment="1" applyProtection="1">
      <alignment horizontal="center" vertical="center" wrapText="1"/>
    </xf>
    <xf numFmtId="16" fontId="5" fillId="0" borderId="3" xfId="0" applyNumberFormat="1" applyFont="1" applyFill="1" applyBorder="1" applyAlignment="1" applyProtection="1">
      <alignment horizontal="right" vertical="center" wrapText="1"/>
    </xf>
    <xf numFmtId="0" fontId="5" fillId="0" borderId="7" xfId="0" applyFont="1" applyFill="1" applyBorder="1" applyAlignment="1" applyProtection="1">
      <alignment horizontal="center" vertical="center" wrapText="1"/>
    </xf>
    <xf numFmtId="0" fontId="5" fillId="0" borderId="8" xfId="0" applyFont="1" applyFill="1" applyBorder="1" applyAlignment="1" applyProtection="1">
      <alignment horizontal="center" vertical="center" wrapText="1"/>
    </xf>
    <xf numFmtId="0" fontId="3" fillId="0" borderId="0" xfId="0" applyFont="1" applyAlignment="1">
      <alignment horizontal="center" vertical="center" wrapText="1"/>
    </xf>
  </cellXfs>
  <cellStyles count="6">
    <cellStyle name="Обычный" xfId="0" builtinId="0"/>
    <cellStyle name="Обычный 11" xfId="2"/>
    <cellStyle name="Обычный 2" xfId="3"/>
    <cellStyle name="Обычный 2 2" xfId="1"/>
    <cellStyle name="Обычный 3 2" xfId="5"/>
    <cellStyle name="Обычный 4" xfId="4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7"/>
  <sheetViews>
    <sheetView tabSelected="1" view="pageBreakPreview" zoomScaleNormal="82" zoomScaleSheetLayoutView="100" workbookViewId="0">
      <pane xSplit="4" ySplit="9" topLeftCell="E10" activePane="bottomRight" state="frozen"/>
      <selection pane="topRight" activeCell="G1" sqref="G1"/>
      <selection pane="bottomLeft" activeCell="A7" sqref="A7"/>
      <selection pane="bottomRight" activeCell="B6" sqref="B6:B8"/>
    </sheetView>
  </sheetViews>
  <sheetFormatPr defaultRowHeight="15.75" x14ac:dyDescent="0.25"/>
  <cols>
    <col min="1" max="1" width="5.140625" style="18" customWidth="1"/>
    <col min="2" max="2" width="44.42578125" style="22" customWidth="1"/>
    <col min="3" max="3" width="17.85546875" style="5" customWidth="1"/>
    <col min="4" max="4" width="17.5703125" style="19" customWidth="1"/>
    <col min="5" max="5" width="30.42578125" style="6" customWidth="1"/>
    <col min="6" max="6" width="22.42578125" style="5" customWidth="1"/>
    <col min="7" max="7" width="19" style="5" customWidth="1"/>
    <col min="8" max="8" width="16.140625" style="5" customWidth="1"/>
    <col min="9" max="16384" width="9.140625" style="5"/>
  </cols>
  <sheetData>
    <row r="1" spans="1:8" ht="22.5" customHeight="1" x14ac:dyDescent="0.25">
      <c r="A1" s="1"/>
      <c r="B1" s="21"/>
      <c r="C1" s="1"/>
      <c r="D1" s="1"/>
      <c r="E1" s="39"/>
      <c r="F1" s="1"/>
      <c r="G1" s="1"/>
      <c r="H1" s="1"/>
    </row>
    <row r="2" spans="1:8" ht="28.5" customHeight="1" x14ac:dyDescent="0.25">
      <c r="A2" s="58" t="s">
        <v>12</v>
      </c>
      <c r="B2" s="58"/>
      <c r="C2" s="58"/>
      <c r="D2" s="58"/>
      <c r="E2" s="58"/>
      <c r="F2" s="58"/>
      <c r="G2" s="58"/>
      <c r="H2" s="58"/>
    </row>
    <row r="3" spans="1:8" ht="9" customHeight="1" x14ac:dyDescent="0.25">
      <c r="A3" s="2"/>
      <c r="B3" s="23"/>
      <c r="C3" s="2"/>
      <c r="D3" s="2"/>
      <c r="E3" s="40"/>
      <c r="F3" s="2"/>
      <c r="G3" s="2"/>
      <c r="H3" s="2"/>
    </row>
    <row r="4" spans="1:8" x14ac:dyDescent="0.25">
      <c r="A4" s="4" t="s">
        <v>13</v>
      </c>
      <c r="B4" s="24"/>
      <c r="C4" s="7"/>
      <c r="D4" s="7"/>
      <c r="E4" s="41"/>
      <c r="F4" s="7"/>
      <c r="G4" s="7"/>
    </row>
    <row r="5" spans="1:8" ht="15.75" customHeight="1" x14ac:dyDescent="0.25">
      <c r="A5" s="3" t="s">
        <v>22</v>
      </c>
      <c r="B5" s="25"/>
      <c r="C5" s="8"/>
      <c r="D5" s="8"/>
      <c r="E5" s="42"/>
      <c r="F5" s="47" t="s">
        <v>14</v>
      </c>
      <c r="G5" s="47"/>
      <c r="H5" s="47"/>
    </row>
    <row r="6" spans="1:8" ht="51" customHeight="1" x14ac:dyDescent="0.25">
      <c r="A6" s="54" t="s">
        <v>0</v>
      </c>
      <c r="B6" s="54" t="s">
        <v>5</v>
      </c>
      <c r="C6" s="54" t="s">
        <v>1</v>
      </c>
      <c r="D6" s="32" t="s">
        <v>2</v>
      </c>
      <c r="E6" s="49" t="s">
        <v>15</v>
      </c>
      <c r="F6" s="48" t="s">
        <v>3</v>
      </c>
      <c r="G6" s="48" t="s">
        <v>16</v>
      </c>
      <c r="H6" s="48" t="s">
        <v>17</v>
      </c>
    </row>
    <row r="7" spans="1:8" ht="36" customHeight="1" x14ac:dyDescent="0.25">
      <c r="A7" s="54"/>
      <c r="B7" s="54"/>
      <c r="C7" s="54"/>
      <c r="D7" s="32" t="s">
        <v>4</v>
      </c>
      <c r="E7" s="50"/>
      <c r="F7" s="48"/>
      <c r="G7" s="48"/>
      <c r="H7" s="48"/>
    </row>
    <row r="8" spans="1:8" ht="44.25" customHeight="1" x14ac:dyDescent="0.25">
      <c r="A8" s="54"/>
      <c r="B8" s="54"/>
      <c r="C8" s="54"/>
      <c r="D8" s="32" t="s">
        <v>20</v>
      </c>
      <c r="E8" s="50"/>
      <c r="F8" s="48"/>
      <c r="G8" s="48"/>
      <c r="H8" s="48"/>
    </row>
    <row r="9" spans="1:8" x14ac:dyDescent="0.25">
      <c r="A9" s="9">
        <v>1</v>
      </c>
      <c r="B9" s="10">
        <v>2</v>
      </c>
      <c r="C9" s="10">
        <v>4</v>
      </c>
      <c r="D9" s="32">
        <v>5</v>
      </c>
      <c r="E9" s="20" t="s">
        <v>21</v>
      </c>
      <c r="F9" s="11">
        <v>7</v>
      </c>
      <c r="G9" s="11">
        <v>9</v>
      </c>
      <c r="H9" s="11" t="s">
        <v>19</v>
      </c>
    </row>
    <row r="10" spans="1:8" s="37" customFormat="1" ht="15.75" customHeight="1" x14ac:dyDescent="0.25">
      <c r="A10" s="34"/>
      <c r="B10" s="56" t="s">
        <v>23</v>
      </c>
      <c r="C10" s="56"/>
      <c r="D10" s="56"/>
      <c r="E10" s="56"/>
      <c r="F10" s="28"/>
      <c r="G10" s="28"/>
      <c r="H10" s="36">
        <f>SUM(H11:H17)</f>
        <v>0</v>
      </c>
    </row>
    <row r="11" spans="1:8" s="29" customFormat="1" x14ac:dyDescent="0.25">
      <c r="A11" s="33">
        <f>A10+1</f>
        <v>1</v>
      </c>
      <c r="B11" s="46" t="s">
        <v>25</v>
      </c>
      <c r="C11" s="45" t="s">
        <v>31</v>
      </c>
      <c r="D11" s="44"/>
      <c r="E11" s="35" t="s">
        <v>24</v>
      </c>
      <c r="F11" s="27"/>
      <c r="G11" s="27"/>
      <c r="H11" s="30">
        <f>D11*G11</f>
        <v>0</v>
      </c>
    </row>
    <row r="12" spans="1:8" s="29" customFormat="1" ht="31.5" x14ac:dyDescent="0.25">
      <c r="A12" s="55" t="s">
        <v>26</v>
      </c>
      <c r="B12" s="46" t="s">
        <v>27</v>
      </c>
      <c r="C12" s="45" t="s">
        <v>31</v>
      </c>
      <c r="D12" s="44">
        <v>1</v>
      </c>
      <c r="E12" s="35" t="s">
        <v>24</v>
      </c>
      <c r="F12" s="27"/>
      <c r="G12" s="27"/>
      <c r="H12" s="30">
        <f>D12*G12</f>
        <v>0</v>
      </c>
    </row>
    <row r="13" spans="1:8" s="29" customFormat="1" ht="47.25" x14ac:dyDescent="0.25">
      <c r="A13" s="33" t="s">
        <v>29</v>
      </c>
      <c r="B13" s="46" t="s">
        <v>28</v>
      </c>
      <c r="C13" s="45" t="s">
        <v>31</v>
      </c>
      <c r="D13" s="44">
        <v>1</v>
      </c>
      <c r="E13" s="35" t="s">
        <v>24</v>
      </c>
      <c r="F13" s="27"/>
      <c r="G13" s="27"/>
      <c r="H13" s="30">
        <f>D13*G13</f>
        <v>0</v>
      </c>
    </row>
    <row r="14" spans="1:8" s="29" customFormat="1" ht="31.5" x14ac:dyDescent="0.25">
      <c r="A14" s="33" t="s">
        <v>30</v>
      </c>
      <c r="B14" s="46" t="s">
        <v>32</v>
      </c>
      <c r="C14" s="45" t="s">
        <v>31</v>
      </c>
      <c r="D14" s="44">
        <v>1</v>
      </c>
      <c r="E14" s="35" t="s">
        <v>24</v>
      </c>
      <c r="F14" s="27"/>
      <c r="G14" s="27"/>
      <c r="H14" s="30">
        <f>D14*G14</f>
        <v>0</v>
      </c>
    </row>
    <row r="15" spans="1:8" s="29" customFormat="1" ht="47.25" x14ac:dyDescent="0.25">
      <c r="A15" s="33">
        <v>2</v>
      </c>
      <c r="B15" s="46" t="s">
        <v>33</v>
      </c>
      <c r="C15" s="45" t="s">
        <v>31</v>
      </c>
      <c r="D15" s="44">
        <v>1</v>
      </c>
      <c r="E15" s="35" t="s">
        <v>24</v>
      </c>
      <c r="F15" s="27"/>
      <c r="G15" s="27"/>
      <c r="H15" s="30">
        <f>D15*G15</f>
        <v>0</v>
      </c>
    </row>
    <row r="16" spans="1:8" s="29" customFormat="1" x14ac:dyDescent="0.25">
      <c r="A16" s="33" t="s">
        <v>35</v>
      </c>
      <c r="B16" s="46" t="s">
        <v>34</v>
      </c>
      <c r="C16" s="45" t="s">
        <v>31</v>
      </c>
      <c r="D16" s="44">
        <v>1</v>
      </c>
      <c r="E16" s="35" t="s">
        <v>24</v>
      </c>
      <c r="F16" s="27"/>
      <c r="G16" s="27"/>
      <c r="H16" s="30">
        <f>D16*G16</f>
        <v>0</v>
      </c>
    </row>
    <row r="17" spans="1:8" s="29" customFormat="1" ht="31.5" x14ac:dyDescent="0.25">
      <c r="A17" s="33" t="s">
        <v>37</v>
      </c>
      <c r="B17" s="46" t="s">
        <v>36</v>
      </c>
      <c r="C17" s="45" t="s">
        <v>31</v>
      </c>
      <c r="D17" s="44">
        <v>1</v>
      </c>
      <c r="E17" s="35" t="s">
        <v>24</v>
      </c>
      <c r="F17" s="27"/>
      <c r="G17" s="27"/>
      <c r="H17" s="30">
        <f>D17*G17</f>
        <v>0</v>
      </c>
    </row>
    <row r="18" spans="1:8" s="29" customFormat="1" x14ac:dyDescent="0.25">
      <c r="A18" s="56" t="s">
        <v>38</v>
      </c>
      <c r="B18" s="56"/>
      <c r="C18" s="56"/>
      <c r="D18" s="56"/>
      <c r="E18" s="57"/>
      <c r="F18" s="27"/>
      <c r="G18" s="27"/>
      <c r="H18" s="30">
        <f>SUM(H19:H23)</f>
        <v>0</v>
      </c>
    </row>
    <row r="19" spans="1:8" s="29" customFormat="1" x14ac:dyDescent="0.25">
      <c r="A19" s="33">
        <v>1</v>
      </c>
      <c r="B19" s="46" t="s">
        <v>39</v>
      </c>
      <c r="C19" s="45" t="s">
        <v>40</v>
      </c>
      <c r="D19" s="44">
        <v>1</v>
      </c>
      <c r="E19" s="35" t="s">
        <v>24</v>
      </c>
      <c r="F19" s="27"/>
      <c r="G19" s="27"/>
      <c r="H19" s="30">
        <f>D19*G19</f>
        <v>0</v>
      </c>
    </row>
    <row r="20" spans="1:8" s="29" customFormat="1" x14ac:dyDescent="0.25">
      <c r="A20" s="33">
        <f t="shared" ref="A20:A23" si="0">A19+1</f>
        <v>2</v>
      </c>
      <c r="B20" s="46" t="s">
        <v>41</v>
      </c>
      <c r="C20" s="45" t="s">
        <v>40</v>
      </c>
      <c r="D20" s="44">
        <v>35</v>
      </c>
      <c r="E20" s="35" t="s">
        <v>24</v>
      </c>
      <c r="F20" s="27"/>
      <c r="G20" s="27"/>
      <c r="H20" s="30">
        <f>D20*G20</f>
        <v>0</v>
      </c>
    </row>
    <row r="21" spans="1:8" s="29" customFormat="1" x14ac:dyDescent="0.25">
      <c r="A21" s="33">
        <f t="shared" si="0"/>
        <v>3</v>
      </c>
      <c r="B21" s="46" t="s">
        <v>42</v>
      </c>
      <c r="C21" s="45" t="s">
        <v>40</v>
      </c>
      <c r="D21" s="44">
        <v>12</v>
      </c>
      <c r="E21" s="35" t="s">
        <v>24</v>
      </c>
      <c r="F21" s="27"/>
      <c r="G21" s="27"/>
      <c r="H21" s="30">
        <f>D21*G21</f>
        <v>0</v>
      </c>
    </row>
    <row r="22" spans="1:8" s="29" customFormat="1" x14ac:dyDescent="0.25">
      <c r="A22" s="33">
        <f t="shared" si="0"/>
        <v>4</v>
      </c>
      <c r="B22" s="46" t="s">
        <v>43</v>
      </c>
      <c r="C22" s="45" t="s">
        <v>40</v>
      </c>
      <c r="D22" s="44">
        <v>5</v>
      </c>
      <c r="E22" s="35" t="s">
        <v>24</v>
      </c>
      <c r="F22" s="27"/>
      <c r="G22" s="27"/>
      <c r="H22" s="30">
        <f>D22*G22</f>
        <v>0</v>
      </c>
    </row>
    <row r="23" spans="1:8" s="29" customFormat="1" ht="31.5" x14ac:dyDescent="0.25">
      <c r="A23" s="33">
        <f t="shared" si="0"/>
        <v>5</v>
      </c>
      <c r="B23" s="46" t="s">
        <v>44</v>
      </c>
      <c r="C23" s="45" t="s">
        <v>40</v>
      </c>
      <c r="D23" s="44">
        <v>1029</v>
      </c>
      <c r="E23" s="35" t="s">
        <v>24</v>
      </c>
      <c r="F23" s="27"/>
      <c r="G23" s="27"/>
      <c r="H23" s="30">
        <f>D23*G23</f>
        <v>0</v>
      </c>
    </row>
    <row r="24" spans="1:8" x14ac:dyDescent="0.25">
      <c r="A24" s="53" t="s">
        <v>6</v>
      </c>
      <c r="B24" s="53"/>
      <c r="C24" s="53"/>
      <c r="D24" s="53"/>
      <c r="E24" s="53"/>
      <c r="F24" s="53"/>
      <c r="G24" s="53"/>
      <c r="H24" s="30">
        <f>SUM(H11:H23)</f>
        <v>0</v>
      </c>
    </row>
    <row r="25" spans="1:8" ht="8.25" customHeight="1" x14ac:dyDescent="0.25"/>
    <row r="26" spans="1:8" hidden="1" x14ac:dyDescent="0.25"/>
    <row r="27" spans="1:8" hidden="1" x14ac:dyDescent="0.25">
      <c r="A27" s="12"/>
      <c r="B27" s="26"/>
      <c r="C27" s="12"/>
      <c r="D27" s="12"/>
      <c r="E27" s="38"/>
      <c r="F27" s="12"/>
      <c r="G27" s="13"/>
    </row>
    <row r="28" spans="1:8" hidden="1" x14ac:dyDescent="0.25">
      <c r="A28" s="12"/>
      <c r="B28" s="26" t="s">
        <v>7</v>
      </c>
      <c r="C28" s="12"/>
      <c r="D28" s="12"/>
      <c r="E28" s="43"/>
      <c r="F28" s="12"/>
      <c r="G28" s="13"/>
    </row>
    <row r="29" spans="1:8" x14ac:dyDescent="0.25">
      <c r="A29" s="12"/>
      <c r="B29" s="26" t="s">
        <v>8</v>
      </c>
      <c r="C29" s="14"/>
      <c r="D29" s="14"/>
      <c r="E29" s="43"/>
      <c r="F29" s="12"/>
      <c r="G29" s="13"/>
    </row>
    <row r="30" spans="1:8" x14ac:dyDescent="0.25">
      <c r="A30" s="12"/>
      <c r="B30" s="26" t="s">
        <v>9</v>
      </c>
      <c r="C30" s="12"/>
      <c r="D30" s="12"/>
      <c r="E30" s="43"/>
      <c r="F30" s="15"/>
      <c r="G30" s="13"/>
    </row>
    <row r="31" spans="1:8" x14ac:dyDescent="0.25">
      <c r="A31" s="12"/>
      <c r="B31" s="26"/>
      <c r="C31" s="12"/>
      <c r="D31" s="12"/>
      <c r="E31" s="43"/>
      <c r="F31" s="15"/>
      <c r="G31" s="13"/>
    </row>
    <row r="32" spans="1:8" x14ac:dyDescent="0.25">
      <c r="A32" s="12"/>
      <c r="B32" s="26"/>
      <c r="C32" s="12"/>
      <c r="D32" s="12"/>
      <c r="E32" s="38"/>
      <c r="F32" s="12"/>
      <c r="G32" s="13"/>
    </row>
    <row r="33" spans="1:7" x14ac:dyDescent="0.25">
      <c r="A33" s="16"/>
      <c r="B33" s="26" t="s">
        <v>10</v>
      </c>
      <c r="C33" s="12"/>
      <c r="D33" s="12"/>
      <c r="E33" s="38"/>
      <c r="F33" s="12"/>
      <c r="G33" s="13"/>
    </row>
    <row r="34" spans="1:7" x14ac:dyDescent="0.25">
      <c r="A34" s="31"/>
      <c r="B34" s="31"/>
      <c r="C34" s="31"/>
      <c r="D34" s="31"/>
      <c r="E34" s="38"/>
      <c r="F34" s="31"/>
      <c r="G34" s="13"/>
    </row>
    <row r="35" spans="1:7" x14ac:dyDescent="0.25">
      <c r="A35" s="51" t="s">
        <v>11</v>
      </c>
      <c r="B35" s="51"/>
      <c r="C35" s="51"/>
      <c r="D35" s="51"/>
      <c r="E35" s="51"/>
      <c r="F35" s="51"/>
      <c r="G35" s="13"/>
    </row>
    <row r="36" spans="1:7" x14ac:dyDescent="0.25">
      <c r="A36" s="17"/>
      <c r="B36" s="31"/>
      <c r="C36" s="17"/>
      <c r="D36" s="17"/>
      <c r="E36" s="38"/>
      <c r="F36" s="17"/>
      <c r="G36" s="13"/>
    </row>
    <row r="37" spans="1:7" x14ac:dyDescent="0.25">
      <c r="A37" s="52" t="s">
        <v>18</v>
      </c>
      <c r="B37" s="52"/>
      <c r="C37" s="52"/>
      <c r="D37" s="52"/>
      <c r="E37" s="52"/>
      <c r="F37" s="52"/>
      <c r="G37" s="13"/>
    </row>
  </sheetData>
  <autoFilter ref="A9:H24"/>
  <sortState ref="B10:D281">
    <sortCondition ref="B10"/>
  </sortState>
  <mergeCells count="14">
    <mergeCell ref="A2:H2"/>
    <mergeCell ref="E6:E8"/>
    <mergeCell ref="A35:F35"/>
    <mergeCell ref="A37:F37"/>
    <mergeCell ref="A24:G24"/>
    <mergeCell ref="A6:A8"/>
    <mergeCell ref="B6:B8"/>
    <mergeCell ref="C6:C8"/>
    <mergeCell ref="B10:E10"/>
    <mergeCell ref="A18:E18"/>
    <mergeCell ref="F5:H5"/>
    <mergeCell ref="F6:F8"/>
    <mergeCell ref="G6:G8"/>
    <mergeCell ref="H6:H8"/>
  </mergeCells>
  <pageMargins left="0.70866141732283472" right="0.70866141732283472" top="0.74803149606299213" bottom="0.74803149606299213" header="0.31496062992125984" footer="0.31496062992125984"/>
  <pageSetup paperSize="9" scale="5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2025-06-26T09:04:06Z</dcterms:modified>
</cp:coreProperties>
</file>